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30.09.2019" sheetId="1" r:id="rId1"/>
  </sheets>
  <definedNames>
    <definedName name="_01.03.2019">#REF!</definedName>
    <definedName name="_06.03.2019">#REF!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<sst xmlns="http://schemas.openxmlformats.org/spreadsheetml/2006/main" count="19" uniqueCount="19">
  <si>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объекта</t>
  </si>
  <si>
    <t>Перечисленно (руб.)</t>
  </si>
  <si>
    <t>Номер и дата  муниципального контракта</t>
  </si>
  <si>
    <t>Дата поступления</t>
  </si>
  <si>
    <t>Отчет об использовании средств дорожного фонда</t>
  </si>
  <si>
    <t>ИТОГО :</t>
  </si>
  <si>
    <t xml:space="preserve">                                          Главный бухгалтер :                                                            Л.Н. Пермякова </t>
  </si>
  <si>
    <t xml:space="preserve">                                                    Руководитель:                                                            Л.Г.Анкудинова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</si>
  <si>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</si>
  <si>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проездов, разворотных площадок, отмосток, тротуаров к жилому дому № 19 по ул.Прокопьевская г. Полысаево</t>
  </si>
  <si>
    <t>МК 10/17 от 30.05.2017</t>
  </si>
  <si>
    <t>МК 11/17 от 30.05.2018</t>
  </si>
  <si>
    <t>11.02.2019- 06.05.2019</t>
  </si>
  <si>
    <t>Выполнение работ по строительству проездов, разворотных площадок, отмосток, тротуаров к жилому дому № 4 по ул.Анжерская г. Полысаево</t>
  </si>
  <si>
    <t>Выполнение работ по капитальному ремонту пешеходных дорожек г.Полысаево</t>
  </si>
  <si>
    <t>МК 4/19 от  24.06.2019</t>
  </si>
  <si>
    <t>13.09.2019-30.09.2019</t>
  </si>
  <si>
    <t>30.05.2019-30.08.2019</t>
  </si>
  <si>
    <t>январь - сентябрь 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</si>
</sst>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tabSelected="1" workbookViewId="0" topLeftCell="A1">
      <selection activeCell="B31" sqref="B31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7" width="11.57421875" style="1" bestFit="1" customWidth="1"/>
    <col min="8" max="16384" width="9.140625" style="1" customWidth="1"/>
  </cols>
  <sheetData>
    <row r="1" spans="1:5" ht="30.75" customHeight="1">
      <c r="A1" s="21" t="s">
        <v>4</v>
      </c>
      <c r="B1" s="22"/>
      <c r="C1" s="22"/>
      <c r="D1" s="22"/>
      <c r="E1" s="22"/>
    </row>
    <row r="2" spans="1:5" ht="20.25" customHeight="1">
      <c r="A2" s="23" t="s">
        <v>18</v>
      </c>
      <c r="B2" s="24"/>
      <c r="C2" s="24"/>
      <c r="D2" s="24"/>
      <c r="E2" s="24"/>
    </row>
    <row r="3" spans="1:5" ht="36.75" customHeight="1">
      <c r="A3" s="18" t="s">
        <v>0</v>
      </c>
      <c r="B3" s="18" t="s">
        <v>2</v>
      </c>
      <c r="C3" s="18" t="s">
        <v>3</v>
      </c>
      <c r="D3" s="18" t="s">
        <v>8</v>
      </c>
      <c r="E3" s="18" t="s">
        <v>1</v>
      </c>
    </row>
    <row r="4" spans="1:5" ht="15">
      <c r="A4" s="19"/>
      <c r="B4" s="19"/>
      <c r="C4" s="19"/>
      <c r="D4" s="19"/>
      <c r="E4" s="19"/>
    </row>
    <row r="5" spans="1:5" s="2" customFormat="1" ht="4.5" customHeight="1">
      <c r="A5" s="20"/>
      <c r="B5" s="20"/>
      <c r="C5" s="20"/>
      <c r="D5" s="20"/>
      <c r="E5" s="20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>
      <c r="A7" s="5" t="s">
        <v>9</v>
      </c>
      <c r="B7" s="4" t="s">
        <v>10</v>
      </c>
      <c r="C7" s="6" t="s">
        <v>12</v>
      </c>
      <c r="D7" s="11">
        <f>1002700+429300+456900</f>
        <v>1888900</v>
      </c>
      <c r="E7" s="11">
        <f>1002700+429300+456900</f>
        <v>1888900</v>
      </c>
    </row>
    <row r="8" spans="1:5" ht="60">
      <c r="A8" s="5" t="s">
        <v>13</v>
      </c>
      <c r="B8" s="4" t="s">
        <v>11</v>
      </c>
      <c r="C8" s="6" t="s">
        <v>17</v>
      </c>
      <c r="D8" s="11">
        <f>472200+437200+506800+265900</f>
        <v>1682100</v>
      </c>
      <c r="E8" s="11">
        <f>472200+265900+506800+437200</f>
        <v>1682100</v>
      </c>
    </row>
    <row r="9" spans="1:5" ht="30.75" thickBot="1">
      <c r="A9" s="13" t="s">
        <v>14</v>
      </c>
      <c r="B9" s="14" t="s">
        <v>15</v>
      </c>
      <c r="C9" s="15" t="s">
        <v>16</v>
      </c>
      <c r="D9" s="16">
        <v>814700</v>
      </c>
      <c r="E9" s="16">
        <f>814700</f>
        <v>814700</v>
      </c>
    </row>
    <row r="10" spans="1:7" ht="15.75" thickBot="1">
      <c r="A10" s="7" t="s">
        <v>5</v>
      </c>
      <c r="B10" s="8"/>
      <c r="C10" s="9"/>
      <c r="D10" s="10">
        <f>SUM(D7:D9)</f>
        <v>4385700</v>
      </c>
      <c r="E10" s="10">
        <f>SUM(E7:E9)</f>
        <v>4385700</v>
      </c>
      <c r="F10" s="12"/>
      <c r="G10" s="12"/>
    </row>
    <row r="11" ht="15">
      <c r="F11" s="12"/>
    </row>
    <row r="12" spans="1:5" ht="15.75">
      <c r="A12" s="25" t="s">
        <v>7</v>
      </c>
      <c r="B12" s="26"/>
      <c r="C12" s="26"/>
      <c r="D12" s="26"/>
      <c r="E12" s="26"/>
    </row>
    <row r="14" spans="1:5" ht="15.75">
      <c r="A14" s="17" t="s">
        <v>6</v>
      </c>
      <c r="B14" s="17"/>
      <c r="C14" s="17"/>
      <c r="D14" s="17"/>
      <c r="E14" s="17"/>
    </row>
  </sheetData>
  <sheetProtection/>
  <mergeCells count="9">
    <mergeCell ref="A12:E12"/>
    <mergeCell ref="A14:E14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2019-10-14T08:41:52Z</cp:lastPrinted>
  <dcterms:created xsi:type="dcterms:W3CDTF">2014-04-23T15:27:49Z</dcterms:created>
  <dcterms:modified xsi:type="dcterms:W3CDTF">2019-10-14T08:51:47Z</dcterms:modified>
  <cp:category/>
  <cp:version/>
  <cp:contentType/>
  <cp:contentStatus/>
</cp:coreProperties>
</file>