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01.12.2018" sheetId="1" r:id="rId1"/>
  </sheets>
  <definedNames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<sst xmlns="http://schemas.openxmlformats.org/spreadsheetml/2006/main" count="39" uniqueCount="39">
  <si>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объекта</t>
  </si>
  <si>
    <t>Перечисленно (руб.)</t>
  </si>
  <si>
    <t>Номер и дата  муниципального контракта</t>
  </si>
  <si>
    <t>Выполнение работ по текущему ремонту (заделка трещин) асфальтобетонного покрытия автодорог города Полысаево</t>
  </si>
  <si>
    <t>МК 10/16 от 22.04.2016</t>
  </si>
  <si>
    <t>Дата поступления</t>
  </si>
  <si>
    <t>Отчет об использовании средств дорожного фонда</t>
  </si>
  <si>
    <t>ИТОГО :</t>
  </si>
  <si>
    <t>МК 14/16 от 12.07.2016</t>
  </si>
  <si>
    <t>МК 18/16 от 01.08.2016</t>
  </si>
  <si>
    <t>Выполнение работ по текущему ремонту пешеходной дорожки по ул.Копровая города Полысаево</t>
  </si>
  <si>
    <t>10.01.2018  31.01.2018</t>
  </si>
  <si>
    <t>Выполнение работ по текущему ремонту асфальтобетонного покрытия автодороги по ул.Копровая г. Полысаево</t>
  </si>
  <si>
    <t>МК 20/16 от 09.08.2016 г.</t>
  </si>
  <si>
    <t>01.03.2018; 29.03.2018</t>
  </si>
  <si>
    <t>Выполнение работ по капитальному ремонту участка автодороги по ул.Крупской г. Полысаево</t>
  </si>
  <si>
    <t>МК 24/16 от 10.10.2016 г.</t>
  </si>
  <si>
    <t xml:space="preserve">                                          Главный бухгалтер :                                                            Л.Н. Пермякова </t>
  </si>
  <si>
    <t xml:space="preserve">                                                    Руководитель:                                                            Л.Г.Анкудинова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</si>
  <si>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</si>
  <si>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работ по текущему ремонт у парковочной площадки на тер-рии ж.д №10 квартала №13 города Полысаево</t>
  </si>
  <si>
    <t>Выполнение работ по капитальному ремонту асфальтобетонного покрытия автодороги по ул.Копровая г.Полысаево</t>
  </si>
  <si>
    <t>МК 7/18 от 02.07.2018 г.</t>
  </si>
  <si>
    <t>03.05.2018       03.10.2018</t>
  </si>
  <si>
    <t>Выполнение работ  по ямочному ремонту асфальтобетонного покрытия автодорог  г. Полысаево</t>
  </si>
  <si>
    <t>МК 14/17 от 26.06.2017</t>
  </si>
  <si>
    <t>Выполнение работ  по текущему ремонту (заделка трещин) асфальтобетонного покрытия автодорог  г. Полысаево</t>
  </si>
  <si>
    <t>МК 7/17 от 15.05.2017</t>
  </si>
  <si>
    <t>Выполнение работ по текущему  ремонту асфальтобетонного покрытия автодороги по ул.Свердлова г. Полысаево</t>
  </si>
  <si>
    <t>МК 13/18 от 28.08.2018</t>
  </si>
  <si>
    <t>Выполнение работ по текущему ремонту автодороги вдоль проезда "Октябрьский" г.Полысаево</t>
  </si>
  <si>
    <t>Договор 25 04.10.2017</t>
  </si>
  <si>
    <t>январь - декабрь 2018г.</t>
  </si>
  <si>
    <t>Выполнение работ грейдированию обочин автодороги вдоль проезда "Октябрьский" г.Полысаево</t>
  </si>
  <si>
    <t>Договор 23 02.10.2017</t>
  </si>
  <si>
    <t>Выполнение работ по текущему ремонту автодороги по ул.Магистральная г.Полысаево</t>
  </si>
  <si>
    <t>Договор 24 03.10.2017</t>
  </si>
  <si>
    <t>30.10.2018 28.12.2018</t>
  </si>
  <si>
    <t>30.11.2018 28.12.2018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</si>
</sst>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1" t="s">
        <v>6</v>
      </c>
      <c r="B1" s="22"/>
      <c r="C1" s="22"/>
      <c r="D1" s="22"/>
      <c r="E1" s="22"/>
    </row>
    <row r="2" spans="1:5" ht="20.25" customHeight="1">
      <c r="A2" s="23" t="s">
        <v>32</v>
      </c>
      <c r="B2" s="24"/>
      <c r="C2" s="24"/>
      <c r="D2" s="24"/>
      <c r="E2" s="24"/>
    </row>
    <row r="3" spans="1:5" ht="36.75" customHeight="1">
      <c r="A3" s="27" t="s">
        <v>0</v>
      </c>
      <c r="B3" s="27" t="s">
        <v>2</v>
      </c>
      <c r="C3" s="27" t="s">
        <v>5</v>
      </c>
      <c r="D3" s="27" t="s">
        <v>19</v>
      </c>
      <c r="E3" s="27" t="s">
        <v>1</v>
      </c>
    </row>
    <row r="4" spans="1:5" ht="15">
      <c r="A4" s="28"/>
      <c r="B4" s="28"/>
      <c r="C4" s="28"/>
      <c r="D4" s="28"/>
      <c r="E4" s="28"/>
    </row>
    <row r="5" spans="1:5" s="2" customFormat="1" ht="4.5" customHeight="1">
      <c r="A5" s="29"/>
      <c r="B5" s="29"/>
      <c r="C5" s="29"/>
      <c r="D5" s="29"/>
      <c r="E5" s="29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3</v>
      </c>
      <c r="B7" s="4" t="s">
        <v>4</v>
      </c>
      <c r="C7" s="6" t="s">
        <v>11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20</v>
      </c>
      <c r="B8" s="4" t="s">
        <v>8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10</v>
      </c>
      <c r="B9" s="4" t="s">
        <v>9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12</v>
      </c>
      <c r="B10" s="12" t="s">
        <v>13</v>
      </c>
      <c r="C10" s="13" t="s">
        <v>14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15</v>
      </c>
      <c r="B11" s="12" t="s">
        <v>16</v>
      </c>
      <c r="C11" s="16" t="s">
        <v>23</v>
      </c>
      <c r="D11" s="17">
        <f>409700+382800+367600+28800+12700+457500+459400+376500</f>
        <v>2495000</v>
      </c>
      <c r="E11" s="17">
        <f>409700+382800+367600+28800+12700+457500+459400+376500</f>
        <v>2495000</v>
      </c>
    </row>
    <row r="12" spans="1:5" ht="45.75" thickBot="1">
      <c r="A12" s="18" t="s">
        <v>21</v>
      </c>
      <c r="B12" s="12" t="s">
        <v>22</v>
      </c>
      <c r="C12" s="16" t="s">
        <v>37</v>
      </c>
      <c r="D12" s="17">
        <f>383896+200609.28</f>
        <v>584505.28</v>
      </c>
      <c r="E12" s="17">
        <f>383896+200609.28</f>
        <v>584505.28</v>
      </c>
    </row>
    <row r="13" spans="1:5" ht="45.75" thickBot="1">
      <c r="A13" s="18" t="s">
        <v>24</v>
      </c>
      <c r="B13" s="12" t="s">
        <v>25</v>
      </c>
      <c r="C13" s="16" t="s">
        <v>38</v>
      </c>
      <c r="D13" s="17">
        <f>459500+63184.63</f>
        <v>522684.63</v>
      </c>
      <c r="E13" s="17">
        <f>459500+63184.63</f>
        <v>522684.63</v>
      </c>
    </row>
    <row r="14" spans="1:5" ht="45.75" thickBot="1">
      <c r="A14" s="18" t="s">
        <v>26</v>
      </c>
      <c r="B14" s="12" t="s">
        <v>27</v>
      </c>
      <c r="C14" s="16">
        <v>43376</v>
      </c>
      <c r="D14" s="17">
        <v>127600</v>
      </c>
      <c r="E14" s="17">
        <v>127600</v>
      </c>
    </row>
    <row r="15" spans="1:5" ht="45.75" thickBot="1">
      <c r="A15" s="18" t="s">
        <v>28</v>
      </c>
      <c r="B15" s="12" t="s">
        <v>29</v>
      </c>
      <c r="C15" s="16">
        <v>43403</v>
      </c>
      <c r="D15" s="17">
        <v>55723.91</v>
      </c>
      <c r="E15" s="17">
        <v>55723.91</v>
      </c>
    </row>
    <row r="16" spans="1:5" ht="45.75" thickBot="1">
      <c r="A16" s="18" t="s">
        <v>30</v>
      </c>
      <c r="B16" s="19" t="s">
        <v>31</v>
      </c>
      <c r="C16" s="16">
        <v>43403</v>
      </c>
      <c r="D16" s="17">
        <v>10380.09</v>
      </c>
      <c r="E16" s="17">
        <v>10380.09</v>
      </c>
    </row>
    <row r="17" spans="1:5" ht="45.75" thickBot="1">
      <c r="A17" s="18" t="s">
        <v>33</v>
      </c>
      <c r="B17" s="19" t="s">
        <v>34</v>
      </c>
      <c r="C17" s="16">
        <v>43462</v>
      </c>
      <c r="D17" s="17">
        <v>95237</v>
      </c>
      <c r="E17" s="17">
        <v>95237</v>
      </c>
    </row>
    <row r="18" spans="1:5" ht="30.75" thickBot="1">
      <c r="A18" s="18" t="s">
        <v>35</v>
      </c>
      <c r="B18" s="19" t="s">
        <v>36</v>
      </c>
      <c r="C18" s="16">
        <v>43462</v>
      </c>
      <c r="D18" s="17">
        <v>89469.09</v>
      </c>
      <c r="E18" s="17">
        <v>89469.09</v>
      </c>
    </row>
    <row r="19" spans="1:7" ht="15.75" thickBot="1">
      <c r="A19" s="7" t="s">
        <v>7</v>
      </c>
      <c r="B19" s="8"/>
      <c r="C19" s="9"/>
      <c r="D19" s="10">
        <f>SUM(D7:D18)</f>
        <v>5477200</v>
      </c>
      <c r="E19" s="10">
        <f>SUM(E7:E18)</f>
        <v>5477200</v>
      </c>
      <c r="F19" s="20"/>
      <c r="G19" s="20"/>
    </row>
    <row r="20" ht="15">
      <c r="F20" s="20"/>
    </row>
    <row r="21" spans="1:5" ht="15.75">
      <c r="A21" s="25" t="s">
        <v>18</v>
      </c>
      <c r="B21" s="26"/>
      <c r="C21" s="26"/>
      <c r="D21" s="26"/>
      <c r="E21" s="26"/>
    </row>
    <row r="23" spans="1:5" ht="15.75">
      <c r="A23" s="30" t="s">
        <v>17</v>
      </c>
      <c r="B23" s="30"/>
      <c r="C23" s="30"/>
      <c r="D23" s="30"/>
      <c r="E23" s="30"/>
    </row>
  </sheetData>
  <sheetProtection/>
  <mergeCells count="9">
    <mergeCell ref="A21:E21"/>
    <mergeCell ref="A23:E23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2019-02-06T01:14:09Z</cp:lastPrinted>
  <dcterms:created xsi:type="dcterms:W3CDTF">2014-04-23T15:27:49Z</dcterms:created>
  <dcterms:modified xsi:type="dcterms:W3CDTF">2019-02-06T09:38:49Z</dcterms:modified>
  <cp:category/>
  <cp:version/>
  <cp:contentType/>
  <cp:contentStatus/>
</cp:coreProperties>
</file>